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<sst xmlns="http://schemas.openxmlformats.org/spreadsheetml/2006/main" count="115" uniqueCount="69">
  <si>
    <t>工事費内訳書</t>
  </si>
  <si>
    <t>住　　　　所</t>
  </si>
  <si>
    <t>商号又は名称</t>
  </si>
  <si>
    <t>代 表 者 名</t>
  </si>
  <si>
    <t>工 事 名</t>
  </si>
  <si>
    <t>Ｒ７徳土　桧藍住線　藍・矢上　歩道工事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</si>
  <si>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</si>
  <si>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</si>
  <si>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</si>
  <si>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</si>
  <si>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</si>
  <si>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</si>
  <si>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</si>
  <si>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</si>
  <si>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</si>
  <si>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</si>
  <si>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</si>
  <si>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</si>
  <si>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積込(ﾙｰｽﾞ)</t>
  </si>
  <si>
    <t>残土処理工</t>
  </si>
  <si>
    <t>土砂等運搬</t>
  </si>
  <si>
    <t>残土等処分</t>
  </si>
  <si>
    <t>排水構造物工</t>
  </si>
  <si>
    <t>作業土工</t>
  </si>
  <si>
    <t>床掘り</t>
  </si>
  <si>
    <t>埋戻し</t>
  </si>
  <si>
    <t>基面整正</t>
  </si>
  <si>
    <t>m2</t>
  </si>
  <si>
    <t>側溝工</t>
  </si>
  <si>
    <t>管(函)渠型側溝
　路側排水管</t>
  </si>
  <si>
    <t>m</t>
  </si>
  <si>
    <t>管渠工</t>
  </si>
  <si>
    <t>ﾋｭｰﾑ管(B形管)
　φ200</t>
  </si>
  <si>
    <t>集水桝･ﾏﾝﾎｰﾙ工</t>
  </si>
  <si>
    <t>ﾌﾟﾚｷｬｽﾄ集水桝</t>
  </si>
  <si>
    <t>箇所</t>
  </si>
  <si>
    <t>場所打水路工</t>
  </si>
  <si>
    <t>現場打水路　
　1-1号U型側溝</t>
  </si>
  <si>
    <t>現場打水路　
　1-2号U型側溝</t>
  </si>
  <si>
    <t>現場打水路　
　横断側溝</t>
  </si>
  <si>
    <t>現場打水路　
　L型側溝</t>
  </si>
  <si>
    <t>縁石工</t>
  </si>
  <si>
    <t>歩車道境界ﾌﾞﾛｯｸ
　標準部</t>
  </si>
  <si>
    <t>歩車道境界ﾌﾞﾛｯｸ
　袖部</t>
  </si>
  <si>
    <t>歩車道境界ﾌﾞﾛｯｸ
　車両乗入部</t>
  </si>
  <si>
    <t>構造物撤去工</t>
  </si>
  <si>
    <t>構造物取壊し工</t>
  </si>
  <si>
    <t>舗装版切断</t>
  </si>
  <si>
    <t>舗装版破砕</t>
  </si>
  <si>
    <t>ｺﾝｸﾘｰﾄ取壊し運搬処理</t>
  </si>
  <si>
    <t>建設汚泥処理</t>
  </si>
  <si>
    <t>運搬処理工</t>
  </si>
  <si>
    <t>殻運搬</t>
  </si>
  <si>
    <t>殻処分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</si>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</sst>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G11+G18+G34+G39+G48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70.0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80.0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80.0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G19+G23+G25+G27+G29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G20+G21+G22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70.0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60.0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50.0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50.0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32</v>
      </c>
      <c r="E26" s="12" t="s">
        <v>30</v>
      </c>
      <c r="F26" s="13" t="n">
        <v>3.0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33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34</v>
      </c>
      <c r="E28" s="12" t="s">
        <v>35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36</v>
      </c>
      <c r="D29" s="11"/>
      <c r="E29" s="12" t="s">
        <v>13</v>
      </c>
      <c r="F29" s="13" t="n">
        <v>1.0</v>
      </c>
      <c r="G29" s="15">
        <f>G30+G31+G32+G33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37</v>
      </c>
      <c r="E30" s="12" t="s">
        <v>30</v>
      </c>
      <c r="F30" s="13" t="n">
        <v>41.0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38</v>
      </c>
      <c r="E31" s="12" t="s">
        <v>30</v>
      </c>
      <c r="F31" s="13" t="n">
        <v>12.0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39</v>
      </c>
      <c r="E32" s="12" t="s">
        <v>30</v>
      </c>
      <c r="F32" s="13" t="n">
        <v>4.0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40</v>
      </c>
      <c r="E33" s="12" t="s">
        <v>30</v>
      </c>
      <c r="F33" s="13" t="n">
        <v>6.0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41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41</v>
      </c>
      <c r="D35" s="11"/>
      <c r="E35" s="12" t="s">
        <v>13</v>
      </c>
      <c r="F35" s="13" t="n">
        <v>1.0</v>
      </c>
      <c r="G35" s="15">
        <f>G36+G37+G38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42</v>
      </c>
      <c r="E36" s="12" t="s">
        <v>30</v>
      </c>
      <c r="F36" s="13" t="n">
        <v>32.0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43</v>
      </c>
      <c r="E37" s="12" t="s">
        <v>30</v>
      </c>
      <c r="F37" s="13" t="n">
        <v>7.0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44</v>
      </c>
      <c r="E38" s="12" t="s">
        <v>30</v>
      </c>
      <c r="F38" s="13" t="n">
        <v>12.0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45</v>
      </c>
      <c r="C39" s="11"/>
      <c r="D39" s="11"/>
      <c r="E39" s="12" t="s">
        <v>13</v>
      </c>
      <c r="F39" s="13" t="n">
        <v>1.0</v>
      </c>
      <c r="G39" s="15">
        <f>G40+G45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46</v>
      </c>
      <c r="D40" s="11"/>
      <c r="E40" s="12" t="s">
        <v>13</v>
      </c>
      <c r="F40" s="13" t="n">
        <v>1.0</v>
      </c>
      <c r="G40" s="15">
        <f>G41+G42+G43+G44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47</v>
      </c>
      <c r="E41" s="12" t="s">
        <v>30</v>
      </c>
      <c r="F41" s="13" t="n">
        <v>120.0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48</v>
      </c>
      <c r="E42" s="12" t="s">
        <v>27</v>
      </c>
      <c r="F42" s="13" t="n">
        <v>220.0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49</v>
      </c>
      <c r="E43" s="12" t="s">
        <v>17</v>
      </c>
      <c r="F43" s="13" t="n">
        <v>22.0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50</v>
      </c>
      <c r="E44" s="12" t="s">
        <v>17</v>
      </c>
      <c r="F44" s="14" t="n">
        <v>0.13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51</v>
      </c>
      <c r="D45" s="11"/>
      <c r="E45" s="12" t="s">
        <v>13</v>
      </c>
      <c r="F45" s="13" t="n">
        <v>1.0</v>
      </c>
      <c r="G45" s="15">
        <f>G46+G47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52</v>
      </c>
      <c r="E46" s="12" t="s">
        <v>17</v>
      </c>
      <c r="F46" s="13" t="n">
        <v>11.0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53</v>
      </c>
      <c r="E47" s="12" t="s">
        <v>17</v>
      </c>
      <c r="F47" s="13" t="n">
        <v>11.0</v>
      </c>
      <c r="G47" s="16"/>
      <c r="I47" s="17" t="n">
        <v>38.0</v>
      </c>
      <c r="J47" s="18" t="n">
        <v>4.0</v>
      </c>
    </row>
    <row r="48" ht="42.0" customHeight="true">
      <c r="A48" s="10"/>
      <c r="B48" s="11" t="s">
        <v>54</v>
      </c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2.0</v>
      </c>
    </row>
    <row r="49" ht="42.0" customHeight="true">
      <c r="A49" s="10"/>
      <c r="B49" s="11"/>
      <c r="C49" s="11" t="s">
        <v>55</v>
      </c>
      <c r="D49" s="11"/>
      <c r="E49" s="12" t="s">
        <v>13</v>
      </c>
      <c r="F49" s="13" t="n">
        <v>1.0</v>
      </c>
      <c r="G49" s="15">
        <f>G50+G51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56</v>
      </c>
      <c r="E50" s="12" t="s">
        <v>57</v>
      </c>
      <c r="F50" s="13" t="n">
        <v>40.0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58</v>
      </c>
      <c r="E51" s="12" t="s">
        <v>57</v>
      </c>
      <c r="F51" s="13" t="n">
        <v>40.0</v>
      </c>
      <c r="G51" s="16"/>
      <c r="I51" s="17" t="n">
        <v>42.0</v>
      </c>
      <c r="J51" s="18" t="n">
        <v>4.0</v>
      </c>
    </row>
    <row r="52" ht="42.0" customHeight="true">
      <c r="A52" s="10" t="s">
        <v>59</v>
      </c>
      <c r="B52" s="11"/>
      <c r="C52" s="11"/>
      <c r="D52" s="11"/>
      <c r="E52" s="12" t="s">
        <v>13</v>
      </c>
      <c r="F52" s="13" t="n">
        <v>1.0</v>
      </c>
      <c r="G52" s="15">
        <f>G11+G18+G34+G39+G48</f>
      </c>
      <c r="I52" s="17" t="n">
        <v>43.0</v>
      </c>
      <c r="J52" s="18" t="n">
        <v>20.0</v>
      </c>
    </row>
    <row r="53" ht="42.0" customHeight="true">
      <c r="A53" s="10" t="s">
        <v>60</v>
      </c>
      <c r="B53" s="11"/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200.0</v>
      </c>
    </row>
    <row r="54" ht="42.0" customHeight="true">
      <c r="A54" s="10"/>
      <c r="B54" s="11" t="s">
        <v>61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62</v>
      </c>
      <c r="B55" s="11"/>
      <c r="C55" s="11"/>
      <c r="D55" s="11"/>
      <c r="E55" s="12" t="s">
        <v>13</v>
      </c>
      <c r="F55" s="13" t="n">
        <v>1.0</v>
      </c>
      <c r="G55" s="15">
        <f>G52+G53</f>
      </c>
      <c r="I55" s="17" t="n">
        <v>46.0</v>
      </c>
      <c r="J55" s="18"/>
    </row>
    <row r="56" ht="42.0" customHeight="true">
      <c r="A56" s="10"/>
      <c r="B56" s="11" t="s">
        <v>63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210.0</v>
      </c>
    </row>
    <row r="57" ht="42.0" customHeight="true">
      <c r="A57" s="10" t="s">
        <v>64</v>
      </c>
      <c r="B57" s="11"/>
      <c r="C57" s="11"/>
      <c r="D57" s="11"/>
      <c r="E57" s="12" t="s">
        <v>13</v>
      </c>
      <c r="F57" s="13" t="n">
        <v>1.0</v>
      </c>
      <c r="G57" s="15">
        <f>G52+G53+G56</f>
      </c>
      <c r="I57" s="17" t="n">
        <v>48.0</v>
      </c>
      <c r="J57" s="18"/>
    </row>
    <row r="58" ht="42.0" customHeight="true">
      <c r="A58" s="10"/>
      <c r="B58" s="11" t="s">
        <v>65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 t="n">
        <v>220.0</v>
      </c>
    </row>
    <row r="59" ht="42.0" customHeight="true">
      <c r="A59" s="10" t="s">
        <v>66</v>
      </c>
      <c r="B59" s="11"/>
      <c r="C59" s="11"/>
      <c r="D59" s="11"/>
      <c r="E59" s="12" t="s">
        <v>13</v>
      </c>
      <c r="F59" s="13" t="n">
        <v>1.0</v>
      </c>
      <c r="G59" s="15">
        <f>G57+G58</f>
      </c>
      <c r="I59" s="17" t="n">
        <v>50.0</v>
      </c>
      <c r="J59" s="18" t="n">
        <v>30.0</v>
      </c>
    </row>
    <row r="60" ht="42.0" customHeight="true">
      <c r="A60" s="19" t="s">
        <v>67</v>
      </c>
      <c r="B60" s="20"/>
      <c r="C60" s="20"/>
      <c r="D60" s="20"/>
      <c r="E60" s="21" t="s">
        <v>68</v>
      </c>
      <c r="F60" s="22" t="s">
        <v>68</v>
      </c>
      <c r="G60" s="24">
        <f>G59</f>
      </c>
      <c r="I60" s="26" t="n">
        <v>51.0</v>
      </c>
      <c r="J6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B18:D18"/>
    <mergeCell ref="C19:D19"/>
    <mergeCell ref="D20"/>
    <mergeCell ref="D21"/>
    <mergeCell ref="D22"/>
    <mergeCell ref="C23:D23"/>
    <mergeCell ref="D24"/>
    <mergeCell ref="C25:D25"/>
    <mergeCell ref="D26"/>
    <mergeCell ref="C27:D27"/>
    <mergeCell ref="D28"/>
    <mergeCell ref="C29:D29"/>
    <mergeCell ref="D30"/>
    <mergeCell ref="D31"/>
    <mergeCell ref="D32"/>
    <mergeCell ref="D33"/>
    <mergeCell ref="B34:D34"/>
    <mergeCell ref="C35:D35"/>
    <mergeCell ref="D36"/>
    <mergeCell ref="D37"/>
    <mergeCell ref="D38"/>
    <mergeCell ref="B39:D39"/>
    <mergeCell ref="C40:D40"/>
    <mergeCell ref="D41"/>
    <mergeCell ref="D42"/>
    <mergeCell ref="D43"/>
    <mergeCell ref="D44"/>
    <mergeCell ref="C45:D45"/>
    <mergeCell ref="D46"/>
    <mergeCell ref="D47"/>
    <mergeCell ref="B48:D48"/>
    <mergeCell ref="C49:D49"/>
    <mergeCell ref="D50"/>
    <mergeCell ref="D51"/>
    <mergeCell ref="A52:D52"/>
    <mergeCell ref="A53:D53"/>
    <mergeCell ref="B54:D54"/>
    <mergeCell ref="A55:D55"/>
    <mergeCell ref="B56:D56"/>
    <mergeCell ref="A57:D57"/>
    <mergeCell ref="B58:D58"/>
    <mergeCell ref="A59:D59"/>
    <mergeCell ref="A60:D6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2025-12-10T12:11:04Z</dcterms:created>
  <dc:creator>Apache POI</dc:creator>
</cp:coreProperties>
</file>